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60" windowHeight="61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'Sheet1'!$A$1:$M$99</definedName>
  </definedNames>
  <calcPr fullCalcOnLoad="1"/>
</workbook>
</file>

<file path=xl/sharedStrings.xml><?xml version="1.0" encoding="utf-8"?>
<sst xmlns="http://schemas.openxmlformats.org/spreadsheetml/2006/main" count="69" uniqueCount="65">
  <si>
    <t>SENIOR SINGLES</t>
  </si>
  <si>
    <t>FIVE GAME SINGLES</t>
  </si>
  <si>
    <t>Tie</t>
  </si>
  <si>
    <t>David Tomita</t>
  </si>
  <si>
    <t>James Kushner</t>
  </si>
  <si>
    <t>Kristi Arakaki/Kurt Arakaki</t>
  </si>
  <si>
    <t>Ty Ikehara</t>
  </si>
  <si>
    <t>YOYOS (Dean Shibao)</t>
  </si>
  <si>
    <t>Arlene Eustaquio</t>
  </si>
  <si>
    <t>Cecily Fong</t>
  </si>
  <si>
    <t>Charlie Ivey</t>
  </si>
  <si>
    <t>Al Morimoto</t>
  </si>
  <si>
    <t>Harry Yamashita</t>
  </si>
  <si>
    <t>TEAM GABLE  I (Brian Gonzales)</t>
  </si>
  <si>
    <t>CHARLIE'S ANGELS (Charlie Ivey)</t>
  </si>
  <si>
    <t>Richard Lock</t>
  </si>
  <si>
    <t>Nancy Kato</t>
  </si>
  <si>
    <t>SOARALLA (Alan Yamanaka)</t>
  </si>
  <si>
    <t>SGV MEN #2 (Norman Kiyomura)</t>
  </si>
  <si>
    <t>Ray Sanchez</t>
  </si>
  <si>
    <t>GABLE HOUSE #2 (Rusty Perkins)</t>
  </si>
  <si>
    <t>Tely Ikehara/Ty Ikehara</t>
  </si>
  <si>
    <t>Shar Fujikawa/Dean Shibao</t>
  </si>
  <si>
    <t>Kara Adan/Daniel Ohara</t>
  </si>
  <si>
    <t>Lauren Ito/Alex Quon</t>
  </si>
  <si>
    <t>Amanda Grooms/Eric Hsu</t>
  </si>
  <si>
    <t>Jamie Rovner/Scott Critchfield</t>
  </si>
  <si>
    <t>Chris Hoshizaki/Curtis Oba</t>
  </si>
  <si>
    <t>Tely Ikehara</t>
  </si>
  <si>
    <t>Pat Jilek</t>
  </si>
  <si>
    <t>Leeanne Jilek</t>
  </si>
  <si>
    <t>Mark Yokomizo</t>
  </si>
  <si>
    <t>Randy Tomita</t>
  </si>
  <si>
    <t>Alan Yamanaka</t>
  </si>
  <si>
    <t>Daniel Ohara</t>
  </si>
  <si>
    <t>Tony Quon</t>
  </si>
  <si>
    <t>Brian Hara</t>
  </si>
  <si>
    <t>Rusty Perkins</t>
  </si>
  <si>
    <t>February 2011</t>
  </si>
  <si>
    <t>EL DORADO NISEI  II (Sal Estrada)</t>
  </si>
  <si>
    <t>GARDENA #2 (Wally Nomura)</t>
  </si>
  <si>
    <t>Pat Jilek/Ed Chow</t>
  </si>
  <si>
    <t>Al Morimoto/Faye Morimoto</t>
  </si>
  <si>
    <t>Dave Sugimoto/Wally Nomura</t>
  </si>
  <si>
    <t>Nancy Kato/Larry Saika</t>
  </si>
  <si>
    <t>Shigeko Hirai</t>
  </si>
  <si>
    <t>Michi Kondo</t>
  </si>
  <si>
    <t>Kuniko Kashinoki</t>
  </si>
  <si>
    <t>Jim Laszlo</t>
  </si>
  <si>
    <t>Mel Fujishige</t>
  </si>
  <si>
    <t>Gene Okuma</t>
  </si>
  <si>
    <t>Gary Shimabukuro</t>
  </si>
  <si>
    <t xml:space="preserve">MIXED TEAM EVENT - 36 TEAMS x $36 = $1296 + $4 = $1300 </t>
  </si>
  <si>
    <t xml:space="preserve">MEN'S TEAM EVENT - 30 TEAMS x $36 = $1080 + $20 = $1100  </t>
  </si>
  <si>
    <t xml:space="preserve">FIVE GAME MIXED DOUBLES - 62 DOUBLES x $23 = $1426 + $74 = $1500 </t>
  </si>
  <si>
    <t>WOMEN - 37 x $11.50 = $425.50 + $74.50 = $500</t>
  </si>
  <si>
    <t>MEN - 94 x $11.50 = $1081 + $19 = $1100</t>
  </si>
  <si>
    <t xml:space="preserve">SENIOR TEAM - 13 TEAMS x $36 = $468 + $32 = $500 </t>
  </si>
  <si>
    <t>SENIOR DOUBLES - 30 DOUBLES x $18 = $540 + $60 = $600</t>
  </si>
  <si>
    <t>WOMEN - 19 x $9 = $171 + $29 = $200</t>
  </si>
  <si>
    <t>Priscilla Yamakawa</t>
  </si>
  <si>
    <t>MEN - 45 x $9 = $405 + $95 = $500</t>
  </si>
  <si>
    <t>Clarence Cardinez</t>
  </si>
  <si>
    <t>Gil Barcoma</t>
  </si>
  <si>
    <t>Curtis Ishitani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</si>
</sst>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[Red]\(&quot;$&quot;#,##0.0000\)"/>
    <numFmt numFmtId="165" formatCode="&quot;$&quot;#,##0.00"/>
    <numFmt numFmtId="166" formatCode="&quot;$&quot;#,##0"/>
    <numFmt numFmtId="167" formatCode="&quot;$&quot;#,##0.0_);[Red]\(&quot;$&quot;#,##0.0\)"/>
    <numFmt numFmtId="168" formatCode="&quot;$&quot;#,##0.000_);[Red]\(&quot;$&quot;#,##0.0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6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6" fontId="0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44" fontId="0" fillId="0" borderId="0" xfId="17" applyFont="1" applyFill="1" applyAlignment="1">
      <alignment horizontal="right"/>
    </xf>
    <xf numFmtId="6" fontId="0" fillId="0" borderId="0" xfId="17" applyNumberFormat="1" applyFont="1" applyFill="1" applyAlignment="1">
      <alignment horizontal="right"/>
    </xf>
    <xf numFmtId="17" fontId="2" fillId="0" borderId="0" xfId="0" applyNumberFormat="1" applyFont="1" applyFill="1" applyAlignment="1">
      <alignment horizontal="right"/>
    </xf>
    <xf numFmtId="17" fontId="0" fillId="0" borderId="0" xfId="0" applyNumberFormat="1" applyFont="1" applyFill="1" applyAlignment="1">
      <alignment horizontal="right"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workbookViewId="0" topLeftCell="A3">
      <selection activeCell="P35" sqref="P35"/>
    </sheetView>
  </sheetViews>
  <sheetFormatPr defaultColWidth="11.421875" defaultRowHeight="12.75"/>
  <cols>
    <col min="1" max="1" width="8.8515625" style="0" customWidth="1"/>
    <col min="2" max="2" width="3.421875" style="0" customWidth="1"/>
    <col min="3" max="4" width="8.8515625" style="0" customWidth="1"/>
    <col min="5" max="12" width="6.7109375" style="18" customWidth="1"/>
    <col min="13" max="13" width="8.140625" style="18" customWidth="1"/>
    <col min="14" max="14" width="8.8515625" style="0" customWidth="1"/>
    <col min="15" max="15" width="0" style="29" hidden="1" customWidth="1"/>
    <col min="16" max="16384" width="8.8515625" style="0" customWidth="1"/>
  </cols>
  <sheetData>
    <row r="1" spans="5:15" s="1" customFormat="1" ht="12">
      <c r="E1" s="11"/>
      <c r="F1" s="11"/>
      <c r="G1" s="11"/>
      <c r="H1" s="11"/>
      <c r="I1" s="11"/>
      <c r="J1" s="11"/>
      <c r="K1" s="11"/>
      <c r="L1" s="11"/>
      <c r="M1" s="11"/>
      <c r="O1" s="28"/>
    </row>
    <row r="3" spans="1:13" ht="12">
      <c r="A3" s="3"/>
      <c r="B3" s="3"/>
      <c r="C3" s="3"/>
      <c r="D3" s="3"/>
      <c r="E3" s="19"/>
      <c r="F3" s="19"/>
      <c r="G3" s="19"/>
      <c r="H3" s="19"/>
      <c r="I3" s="19"/>
      <c r="J3" s="13"/>
      <c r="K3" s="12"/>
      <c r="L3" s="12"/>
      <c r="M3" s="12"/>
    </row>
    <row r="4" spans="1:15" s="1" customFormat="1" ht="12">
      <c r="A4" s="5" t="s">
        <v>52</v>
      </c>
      <c r="B4" s="5"/>
      <c r="C4" s="5"/>
      <c r="D4" s="5"/>
      <c r="E4" s="13"/>
      <c r="F4" s="13"/>
      <c r="G4" s="13"/>
      <c r="H4" s="13"/>
      <c r="I4" s="13"/>
      <c r="J4" s="26"/>
      <c r="K4" s="23" t="s">
        <v>38</v>
      </c>
      <c r="L4" s="13"/>
      <c r="M4" s="13"/>
      <c r="O4" s="28"/>
    </row>
    <row r="5" spans="1:13" ht="12">
      <c r="A5" s="6"/>
      <c r="B5" s="6"/>
      <c r="C5" s="6"/>
      <c r="D5" s="6"/>
      <c r="E5" s="12"/>
      <c r="F5" s="12"/>
      <c r="G5" s="12"/>
      <c r="H5" s="12"/>
      <c r="I5" s="12"/>
      <c r="J5" s="12"/>
      <c r="K5" s="12"/>
      <c r="L5" s="12"/>
      <c r="M5" s="12"/>
    </row>
    <row r="6" spans="1:13" ht="12">
      <c r="A6" s="6">
        <v>1</v>
      </c>
      <c r="B6" s="6"/>
      <c r="C6" s="6" t="s">
        <v>13</v>
      </c>
      <c r="D6" s="6"/>
      <c r="E6" s="12"/>
      <c r="F6" s="12"/>
      <c r="G6" s="12"/>
      <c r="H6" s="12"/>
      <c r="I6" s="12"/>
      <c r="J6" s="12">
        <v>2528</v>
      </c>
      <c r="K6" s="12">
        <v>302</v>
      </c>
      <c r="L6" s="12">
        <v>2830</v>
      </c>
      <c r="M6" s="14">
        <v>520</v>
      </c>
    </row>
    <row r="7" spans="1:13" ht="12">
      <c r="A7" s="6">
        <v>2</v>
      </c>
      <c r="B7" s="6"/>
      <c r="C7" s="6" t="s">
        <v>14</v>
      </c>
      <c r="D7" s="6"/>
      <c r="E7" s="12"/>
      <c r="F7" s="12"/>
      <c r="G7" s="12"/>
      <c r="H7" s="12"/>
      <c r="I7" s="12"/>
      <c r="J7" s="12">
        <v>2439</v>
      </c>
      <c r="K7" s="12">
        <v>345</v>
      </c>
      <c r="L7" s="12">
        <v>2784</v>
      </c>
      <c r="M7" s="14">
        <v>320</v>
      </c>
    </row>
    <row r="8" spans="1:13" ht="12">
      <c r="A8" s="6">
        <v>3</v>
      </c>
      <c r="B8" s="6"/>
      <c r="C8" s="6" t="s">
        <v>15</v>
      </c>
      <c r="D8" s="6"/>
      <c r="E8" s="12"/>
      <c r="F8" s="12"/>
      <c r="G8" s="12"/>
      <c r="H8" s="12"/>
      <c r="I8" s="12"/>
      <c r="J8" s="12">
        <v>2272</v>
      </c>
      <c r="K8" s="12">
        <v>502</v>
      </c>
      <c r="L8" s="12">
        <f>SUM(J8:K8)</f>
        <v>2774</v>
      </c>
      <c r="M8" s="14">
        <v>240</v>
      </c>
    </row>
    <row r="9" spans="1:13" ht="12">
      <c r="A9" s="6">
        <v>4</v>
      </c>
      <c r="B9" s="6"/>
      <c r="C9" s="6" t="s">
        <v>16</v>
      </c>
      <c r="D9" s="6"/>
      <c r="E9" s="12"/>
      <c r="F9" s="12"/>
      <c r="G9" s="12"/>
      <c r="H9" s="12"/>
      <c r="I9" s="12"/>
      <c r="J9" s="12">
        <v>2529</v>
      </c>
      <c r="K9" s="12">
        <v>232</v>
      </c>
      <c r="L9" s="12">
        <v>2761</v>
      </c>
      <c r="M9" s="14">
        <v>140</v>
      </c>
    </row>
    <row r="10" spans="1:13" ht="12">
      <c r="A10" s="6">
        <v>5</v>
      </c>
      <c r="B10" s="6"/>
      <c r="C10" s="6" t="s">
        <v>7</v>
      </c>
      <c r="D10" s="6"/>
      <c r="E10" s="12"/>
      <c r="F10" s="12"/>
      <c r="G10" s="12"/>
      <c r="H10" s="12"/>
      <c r="I10" s="12"/>
      <c r="J10" s="12">
        <v>2322</v>
      </c>
      <c r="K10" s="12">
        <v>432</v>
      </c>
      <c r="L10" s="12">
        <v>2754</v>
      </c>
      <c r="M10" s="14">
        <v>80</v>
      </c>
    </row>
    <row r="11" spans="1:13" ht="12">
      <c r="A11" s="6"/>
      <c r="B11" s="6"/>
      <c r="C11" s="6"/>
      <c r="D11" s="6"/>
      <c r="E11" s="12"/>
      <c r="F11" s="12"/>
      <c r="G11" s="12"/>
      <c r="H11" s="12"/>
      <c r="I11" s="12"/>
      <c r="J11" s="12"/>
      <c r="K11" s="12"/>
      <c r="L11" s="12"/>
      <c r="M11" s="14"/>
    </row>
    <row r="12" spans="1:15" ht="12">
      <c r="A12" s="5" t="s">
        <v>53</v>
      </c>
      <c r="B12" s="5"/>
      <c r="C12" s="5"/>
      <c r="D12" s="5"/>
      <c r="E12" s="13"/>
      <c r="F12" s="13"/>
      <c r="G12" s="13"/>
      <c r="H12" s="13"/>
      <c r="I12" s="13"/>
      <c r="J12" s="13"/>
      <c r="K12" s="13"/>
      <c r="L12" s="13"/>
      <c r="M12" s="13"/>
      <c r="O12" s="29">
        <f>SUM(M6:M10)</f>
        <v>1300</v>
      </c>
    </row>
    <row r="13" spans="1:13" ht="12">
      <c r="A13" s="6"/>
      <c r="B13" s="6"/>
      <c r="C13" s="6"/>
      <c r="D13" s="6"/>
      <c r="E13" s="12"/>
      <c r="F13" s="12"/>
      <c r="G13" s="12"/>
      <c r="H13" s="12"/>
      <c r="I13" s="12"/>
      <c r="J13" s="12"/>
      <c r="K13" s="12"/>
      <c r="L13" s="12"/>
      <c r="M13" s="12"/>
    </row>
    <row r="14" spans="1:15" s="1" customFormat="1" ht="12">
      <c r="A14" s="6">
        <v>1</v>
      </c>
      <c r="B14" s="6"/>
      <c r="C14" s="6" t="s">
        <v>17</v>
      </c>
      <c r="D14" s="6"/>
      <c r="E14" s="12"/>
      <c r="F14" s="12"/>
      <c r="G14" s="12"/>
      <c r="H14" s="12"/>
      <c r="I14" s="12"/>
      <c r="J14" s="12">
        <v>2641</v>
      </c>
      <c r="K14" s="12">
        <v>175</v>
      </c>
      <c r="L14" s="12">
        <v>2816</v>
      </c>
      <c r="M14" s="14">
        <v>500</v>
      </c>
      <c r="O14" s="28"/>
    </row>
    <row r="15" spans="1:13" ht="12">
      <c r="A15" s="6">
        <v>2</v>
      </c>
      <c r="B15" s="6"/>
      <c r="C15" s="6" t="s">
        <v>18</v>
      </c>
      <c r="D15" s="6"/>
      <c r="E15" s="12"/>
      <c r="F15" s="12"/>
      <c r="G15" s="12"/>
      <c r="H15" s="12"/>
      <c r="I15" s="12"/>
      <c r="J15" s="12">
        <v>2433</v>
      </c>
      <c r="K15" s="12">
        <v>375</v>
      </c>
      <c r="L15" s="12">
        <v>2808</v>
      </c>
      <c r="M15" s="14">
        <v>300</v>
      </c>
    </row>
    <row r="16" spans="1:13" ht="12">
      <c r="A16" s="6">
        <v>3</v>
      </c>
      <c r="B16" s="6"/>
      <c r="C16" s="6" t="s">
        <v>19</v>
      </c>
      <c r="D16" s="6"/>
      <c r="E16" s="12"/>
      <c r="F16" s="12"/>
      <c r="G16" s="12"/>
      <c r="H16" s="12"/>
      <c r="I16" s="12"/>
      <c r="J16" s="12">
        <v>2625</v>
      </c>
      <c r="K16" s="12">
        <v>175</v>
      </c>
      <c r="L16" s="12">
        <f>SUM(J16:K16)</f>
        <v>2800</v>
      </c>
      <c r="M16" s="14">
        <v>200</v>
      </c>
    </row>
    <row r="17" spans="1:13" ht="12">
      <c r="A17" s="6">
        <v>4</v>
      </c>
      <c r="B17" s="6"/>
      <c r="C17" s="6" t="s">
        <v>20</v>
      </c>
      <c r="D17" s="4"/>
      <c r="E17" s="20"/>
      <c r="F17" s="20"/>
      <c r="G17" s="12"/>
      <c r="H17" s="12"/>
      <c r="I17" s="12"/>
      <c r="J17" s="12">
        <v>2603</v>
      </c>
      <c r="K17" s="12">
        <v>183</v>
      </c>
      <c r="L17" s="12">
        <v>2786</v>
      </c>
      <c r="M17" s="14">
        <v>100</v>
      </c>
    </row>
    <row r="18" spans="1:15" ht="12">
      <c r="A18" s="6"/>
      <c r="B18" s="6"/>
      <c r="C18" s="6"/>
      <c r="D18" s="6"/>
      <c r="E18" s="12"/>
      <c r="F18" s="12"/>
      <c r="G18" s="12"/>
      <c r="H18" s="12"/>
      <c r="I18" s="12"/>
      <c r="J18" s="12"/>
      <c r="K18" s="12"/>
      <c r="L18" s="12"/>
      <c r="M18" s="14"/>
      <c r="O18" s="29">
        <f>SUM(M14:M17)</f>
        <v>1100</v>
      </c>
    </row>
    <row r="19" spans="1:13" ht="12">
      <c r="A19" s="6"/>
      <c r="B19" s="6"/>
      <c r="C19" s="6"/>
      <c r="D19" s="4"/>
      <c r="E19" s="20"/>
      <c r="F19" s="20"/>
      <c r="G19" s="12"/>
      <c r="H19" s="12"/>
      <c r="I19" s="12"/>
      <c r="J19" s="12"/>
      <c r="K19" s="12"/>
      <c r="L19" s="12"/>
      <c r="M19" s="14"/>
    </row>
    <row r="20" spans="1:13" ht="12">
      <c r="A20" s="6"/>
      <c r="B20" s="6"/>
      <c r="C20" s="6"/>
      <c r="D20" s="6"/>
      <c r="E20" s="12"/>
      <c r="F20" s="12"/>
      <c r="G20" s="12"/>
      <c r="H20" s="12"/>
      <c r="I20" s="12"/>
      <c r="J20" s="12"/>
      <c r="K20" s="12"/>
      <c r="L20" s="12"/>
      <c r="M20" s="14"/>
    </row>
    <row r="21" spans="1:15" s="1" customFormat="1" ht="12">
      <c r="A21" s="5" t="s">
        <v>54</v>
      </c>
      <c r="B21" s="5"/>
      <c r="C21" s="5"/>
      <c r="D21" s="5"/>
      <c r="E21" s="13"/>
      <c r="F21" s="13"/>
      <c r="G21" s="13"/>
      <c r="H21" s="13"/>
      <c r="I21" s="13"/>
      <c r="J21" s="13"/>
      <c r="K21" s="13"/>
      <c r="L21" s="13"/>
      <c r="M21" s="13"/>
      <c r="O21" s="28"/>
    </row>
    <row r="22" spans="1:13" ht="12">
      <c r="A22" s="6"/>
      <c r="B22" s="6"/>
      <c r="C22" s="6"/>
      <c r="D22" s="6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2">
      <c r="A23" s="6">
        <v>1</v>
      </c>
      <c r="B23" s="6"/>
      <c r="C23" s="6" t="s">
        <v>21</v>
      </c>
      <c r="D23" s="6"/>
      <c r="E23" s="12"/>
      <c r="F23" s="12"/>
      <c r="G23" s="12"/>
      <c r="H23" s="12"/>
      <c r="I23" s="12">
        <v>1020</v>
      </c>
      <c r="J23" s="12">
        <v>1056</v>
      </c>
      <c r="K23" s="12">
        <v>351</v>
      </c>
      <c r="L23" s="12">
        <f>SUM(I23:K23)</f>
        <v>2427</v>
      </c>
      <c r="M23" s="14">
        <v>480</v>
      </c>
    </row>
    <row r="24" spans="1:13" ht="12">
      <c r="A24" s="6">
        <v>2</v>
      </c>
      <c r="B24" s="6"/>
      <c r="C24" s="6" t="s">
        <v>22</v>
      </c>
      <c r="D24" s="6"/>
      <c r="E24" s="12"/>
      <c r="F24" s="12"/>
      <c r="G24" s="12"/>
      <c r="H24" s="12"/>
      <c r="I24" s="12">
        <v>903</v>
      </c>
      <c r="J24" s="12">
        <v>1150</v>
      </c>
      <c r="K24" s="12">
        <v>315</v>
      </c>
      <c r="L24" s="12">
        <f aca="true" t="shared" si="0" ref="L24:L30">SUM(I24:K24)</f>
        <v>2368</v>
      </c>
      <c r="M24" s="14">
        <v>340</v>
      </c>
    </row>
    <row r="25" spans="1:13" ht="12">
      <c r="A25" s="6">
        <v>3</v>
      </c>
      <c r="B25" s="6"/>
      <c r="C25" s="6" t="s">
        <v>23</v>
      </c>
      <c r="D25" s="6"/>
      <c r="E25" s="12"/>
      <c r="F25" s="12"/>
      <c r="G25" s="12"/>
      <c r="H25" s="12"/>
      <c r="I25" s="12">
        <v>939</v>
      </c>
      <c r="J25" s="12">
        <v>994</v>
      </c>
      <c r="K25" s="12">
        <v>427</v>
      </c>
      <c r="L25" s="12">
        <f t="shared" si="0"/>
        <v>2360</v>
      </c>
      <c r="M25" s="14">
        <v>230</v>
      </c>
    </row>
    <row r="26" spans="1:13" ht="12">
      <c r="A26" s="6">
        <v>4</v>
      </c>
      <c r="B26" s="6"/>
      <c r="C26" s="6" t="s">
        <v>24</v>
      </c>
      <c r="D26" s="6"/>
      <c r="E26" s="12"/>
      <c r="F26" s="12"/>
      <c r="G26" s="12"/>
      <c r="H26" s="12"/>
      <c r="I26" s="12">
        <v>828</v>
      </c>
      <c r="J26" s="12">
        <v>1055</v>
      </c>
      <c r="K26" s="12">
        <v>463</v>
      </c>
      <c r="L26" s="12">
        <f t="shared" si="0"/>
        <v>2346</v>
      </c>
      <c r="M26" s="14">
        <v>120</v>
      </c>
    </row>
    <row r="27" spans="1:13" ht="12">
      <c r="A27" s="6">
        <v>5</v>
      </c>
      <c r="B27" s="6"/>
      <c r="C27" s="6" t="s">
        <v>25</v>
      </c>
      <c r="D27" s="6"/>
      <c r="E27" s="12"/>
      <c r="F27" s="12"/>
      <c r="G27" s="12"/>
      <c r="H27" s="12"/>
      <c r="I27" s="12">
        <v>1101</v>
      </c>
      <c r="J27" s="12">
        <v>1010</v>
      </c>
      <c r="K27" s="12">
        <v>234</v>
      </c>
      <c r="L27" s="12">
        <f t="shared" si="0"/>
        <v>2345</v>
      </c>
      <c r="M27" s="14">
        <v>100</v>
      </c>
    </row>
    <row r="28" spans="1:13" ht="12">
      <c r="A28" s="6">
        <v>6</v>
      </c>
      <c r="B28" s="6"/>
      <c r="C28" s="6" t="s">
        <v>26</v>
      </c>
      <c r="D28" s="6"/>
      <c r="E28" s="12"/>
      <c r="F28" s="12"/>
      <c r="G28" s="12"/>
      <c r="H28" s="12"/>
      <c r="I28" s="12">
        <v>1055</v>
      </c>
      <c r="J28" s="12">
        <v>1176</v>
      </c>
      <c r="K28" s="12">
        <v>99</v>
      </c>
      <c r="L28" s="12">
        <f t="shared" si="0"/>
        <v>2330</v>
      </c>
      <c r="M28" s="14">
        <v>90</v>
      </c>
    </row>
    <row r="29" spans="1:13" ht="12">
      <c r="A29" s="6">
        <v>7</v>
      </c>
      <c r="B29" s="6" t="s">
        <v>2</v>
      </c>
      <c r="C29" s="6" t="s">
        <v>27</v>
      </c>
      <c r="D29" s="6"/>
      <c r="E29" s="12"/>
      <c r="F29" s="12"/>
      <c r="G29" s="12"/>
      <c r="H29" s="12"/>
      <c r="I29" s="12">
        <v>835</v>
      </c>
      <c r="J29" s="12">
        <v>937</v>
      </c>
      <c r="K29" s="12">
        <v>549</v>
      </c>
      <c r="L29" s="12">
        <f t="shared" si="0"/>
        <v>2321</v>
      </c>
      <c r="M29" s="14">
        <v>70</v>
      </c>
    </row>
    <row r="30" spans="1:13" ht="12">
      <c r="A30" s="6"/>
      <c r="B30" s="6"/>
      <c r="C30" s="6" t="s">
        <v>5</v>
      </c>
      <c r="D30" s="6"/>
      <c r="E30" s="12"/>
      <c r="F30" s="12"/>
      <c r="G30" s="12"/>
      <c r="H30" s="12"/>
      <c r="I30" s="12">
        <v>876</v>
      </c>
      <c r="J30" s="12">
        <v>1153</v>
      </c>
      <c r="K30" s="12">
        <v>292</v>
      </c>
      <c r="L30" s="12">
        <f t="shared" si="0"/>
        <v>2321</v>
      </c>
      <c r="M30" s="14">
        <v>70</v>
      </c>
    </row>
    <row r="31" spans="1:15" ht="12">
      <c r="A31" s="6"/>
      <c r="B31" s="6"/>
      <c r="C31" s="6"/>
      <c r="D31" s="6"/>
      <c r="E31" s="12"/>
      <c r="F31" s="12"/>
      <c r="G31" s="12"/>
      <c r="H31" s="12"/>
      <c r="I31" s="12"/>
      <c r="J31" s="12"/>
      <c r="K31" s="12"/>
      <c r="L31" s="12"/>
      <c r="M31" s="14"/>
      <c r="O31" s="29">
        <f>SUM(M23:M30)</f>
        <v>1500</v>
      </c>
    </row>
    <row r="32" spans="1:13" ht="12">
      <c r="A32" s="6"/>
      <c r="B32" s="6"/>
      <c r="C32" s="6"/>
      <c r="D32" s="6"/>
      <c r="E32" s="12"/>
      <c r="F32" s="12"/>
      <c r="G32" s="12"/>
      <c r="H32" s="12"/>
      <c r="I32" s="12"/>
      <c r="J32" s="12"/>
      <c r="K32" s="12"/>
      <c r="L32" s="12"/>
      <c r="M32" s="14"/>
    </row>
    <row r="33" spans="1:15" s="1" customFormat="1" ht="12">
      <c r="A33" s="5" t="s">
        <v>1</v>
      </c>
      <c r="B33" s="5"/>
      <c r="C33" s="5"/>
      <c r="D33" s="5"/>
      <c r="E33" s="13"/>
      <c r="F33" s="13"/>
      <c r="G33" s="13"/>
      <c r="H33" s="13"/>
      <c r="I33" s="13"/>
      <c r="J33" s="13"/>
      <c r="K33" s="13"/>
      <c r="L33" s="13"/>
      <c r="M33" s="13"/>
      <c r="O33" s="28"/>
    </row>
    <row r="34" spans="1:13" ht="12">
      <c r="A34" s="6"/>
      <c r="B34" s="6"/>
      <c r="C34" s="6"/>
      <c r="D34" s="6"/>
      <c r="E34" s="12"/>
      <c r="F34" s="12"/>
      <c r="G34" s="12"/>
      <c r="H34" s="12"/>
      <c r="I34" s="12"/>
      <c r="J34" s="12"/>
      <c r="K34" s="12"/>
      <c r="L34" s="12"/>
      <c r="M34" s="12"/>
    </row>
    <row r="35" spans="1:15" s="2" customFormat="1" ht="12">
      <c r="A35" s="7"/>
      <c r="B35" s="5" t="s">
        <v>55</v>
      </c>
      <c r="C35" s="7"/>
      <c r="D35" s="7"/>
      <c r="E35" s="15"/>
      <c r="F35" s="15"/>
      <c r="G35" s="15"/>
      <c r="H35" s="15"/>
      <c r="I35" s="15"/>
      <c r="J35" s="15"/>
      <c r="K35" s="15"/>
      <c r="L35" s="15"/>
      <c r="M35" s="15"/>
      <c r="O35" s="30"/>
    </row>
    <row r="36" spans="1:13" ht="12">
      <c r="A36" s="8"/>
      <c r="B36" s="8"/>
      <c r="C36" s="8"/>
      <c r="D36" s="8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">
      <c r="A37" s="8">
        <v>1</v>
      </c>
      <c r="B37" s="8"/>
      <c r="C37" s="8" t="s">
        <v>28</v>
      </c>
      <c r="D37" s="8"/>
      <c r="E37" s="16">
        <v>188</v>
      </c>
      <c r="F37" s="16">
        <v>201</v>
      </c>
      <c r="G37" s="16">
        <v>203</v>
      </c>
      <c r="H37" s="16">
        <v>194</v>
      </c>
      <c r="I37" s="16">
        <v>211</v>
      </c>
      <c r="J37" s="16">
        <v>997</v>
      </c>
      <c r="K37" s="16">
        <v>279</v>
      </c>
      <c r="L37" s="16">
        <f>SUM(J37:K37)</f>
        <v>1276</v>
      </c>
      <c r="M37" s="17">
        <v>190</v>
      </c>
    </row>
    <row r="38" spans="1:13" ht="12">
      <c r="A38" s="8">
        <v>2</v>
      </c>
      <c r="B38" s="8" t="s">
        <v>2</v>
      </c>
      <c r="C38" s="8" t="s">
        <v>8</v>
      </c>
      <c r="D38" s="8"/>
      <c r="E38" s="16">
        <v>177</v>
      </c>
      <c r="F38" s="16">
        <v>172</v>
      </c>
      <c r="G38" s="16">
        <v>214</v>
      </c>
      <c r="H38" s="16">
        <v>228</v>
      </c>
      <c r="I38" s="16">
        <v>227</v>
      </c>
      <c r="J38" s="16">
        <v>1018</v>
      </c>
      <c r="K38" s="16">
        <v>184</v>
      </c>
      <c r="L38" s="16">
        <f>SUM(J38:K38)</f>
        <v>1202</v>
      </c>
      <c r="M38" s="17">
        <v>110</v>
      </c>
    </row>
    <row r="39" spans="1:13" ht="12">
      <c r="A39" s="8"/>
      <c r="B39" s="8"/>
      <c r="C39" s="8" t="s">
        <v>29</v>
      </c>
      <c r="D39" s="8"/>
      <c r="E39" s="16">
        <v>236</v>
      </c>
      <c r="F39" s="16">
        <v>222</v>
      </c>
      <c r="G39" s="16">
        <v>256</v>
      </c>
      <c r="H39" s="16">
        <v>201</v>
      </c>
      <c r="I39" s="16">
        <v>197</v>
      </c>
      <c r="J39" s="16">
        <f>SUM(E39:I39)</f>
        <v>1112</v>
      </c>
      <c r="K39" s="16">
        <v>90</v>
      </c>
      <c r="L39" s="16">
        <f>SUM(J39:K39)</f>
        <v>1202</v>
      </c>
      <c r="M39" s="17">
        <v>110</v>
      </c>
    </row>
    <row r="40" spans="1:13" ht="12">
      <c r="A40" s="8">
        <v>4</v>
      </c>
      <c r="B40" s="8"/>
      <c r="C40" s="8" t="s">
        <v>30</v>
      </c>
      <c r="D40" s="8"/>
      <c r="E40" s="16">
        <v>234</v>
      </c>
      <c r="F40" s="16">
        <v>202</v>
      </c>
      <c r="G40" s="16">
        <v>213</v>
      </c>
      <c r="H40" s="16">
        <v>258</v>
      </c>
      <c r="I40" s="16">
        <v>210</v>
      </c>
      <c r="J40" s="16">
        <f>SUM(E40:I40)</f>
        <v>1117</v>
      </c>
      <c r="K40" s="16">
        <v>67</v>
      </c>
      <c r="L40" s="16">
        <f>SUM(J40:K40)</f>
        <v>1184</v>
      </c>
      <c r="M40" s="17">
        <v>60</v>
      </c>
    </row>
    <row r="41" spans="1:13" ht="12">
      <c r="A41" s="8">
        <v>5</v>
      </c>
      <c r="B41" s="8"/>
      <c r="C41" s="8" t="s">
        <v>9</v>
      </c>
      <c r="D41" s="8"/>
      <c r="E41" s="16">
        <v>212</v>
      </c>
      <c r="F41" s="16">
        <v>191</v>
      </c>
      <c r="G41" s="16">
        <v>214</v>
      </c>
      <c r="H41" s="16">
        <v>225</v>
      </c>
      <c r="I41" s="16">
        <v>159</v>
      </c>
      <c r="J41" s="16">
        <v>1001</v>
      </c>
      <c r="K41" s="16">
        <v>171</v>
      </c>
      <c r="L41" s="16">
        <f>SUM(J41:K41)</f>
        <v>1172</v>
      </c>
      <c r="M41" s="17">
        <v>30</v>
      </c>
    </row>
    <row r="42" spans="1:15" ht="12">
      <c r="A42" s="8"/>
      <c r="B42" s="8"/>
      <c r="C42" s="8"/>
      <c r="D42" s="8"/>
      <c r="E42" s="16"/>
      <c r="F42" s="16"/>
      <c r="G42" s="16"/>
      <c r="H42" s="16"/>
      <c r="I42" s="16"/>
      <c r="J42" s="16"/>
      <c r="K42" s="16"/>
      <c r="L42" s="16"/>
      <c r="M42" s="17"/>
      <c r="O42" s="29">
        <f>SUM(M37:M41)</f>
        <v>500</v>
      </c>
    </row>
    <row r="43" spans="1:15" s="2" customFormat="1" ht="12">
      <c r="A43" s="7"/>
      <c r="B43" s="5" t="s">
        <v>56</v>
      </c>
      <c r="C43" s="7"/>
      <c r="D43" s="7"/>
      <c r="E43" s="15"/>
      <c r="F43" s="15"/>
      <c r="G43" s="15"/>
      <c r="H43" s="15"/>
      <c r="I43" s="15"/>
      <c r="J43" s="15"/>
      <c r="K43" s="15"/>
      <c r="L43" s="15"/>
      <c r="M43" s="15"/>
      <c r="O43" s="30"/>
    </row>
    <row r="44" spans="1:13" ht="12">
      <c r="A44" s="8"/>
      <c r="B44" s="8"/>
      <c r="C44" s="8"/>
      <c r="D44" s="8"/>
      <c r="E44" s="16"/>
      <c r="F44" s="16"/>
      <c r="G44" s="16"/>
      <c r="H44" s="16"/>
      <c r="I44" s="16"/>
      <c r="J44" s="16"/>
      <c r="K44" s="16"/>
      <c r="L44" s="16"/>
      <c r="M44" s="17"/>
    </row>
    <row r="45" spans="1:13" ht="12">
      <c r="A45" s="8">
        <v>1</v>
      </c>
      <c r="B45" s="8"/>
      <c r="C45" s="8" t="s">
        <v>31</v>
      </c>
      <c r="D45" s="8"/>
      <c r="E45" s="16">
        <v>260</v>
      </c>
      <c r="F45" s="16">
        <v>246</v>
      </c>
      <c r="G45" s="16">
        <v>214</v>
      </c>
      <c r="H45" s="16">
        <v>194</v>
      </c>
      <c r="I45" s="16">
        <v>258</v>
      </c>
      <c r="J45" s="16">
        <f aca="true" t="shared" si="1" ref="J45:J51">SUM(E45:I45)</f>
        <v>1172</v>
      </c>
      <c r="K45" s="16">
        <v>130</v>
      </c>
      <c r="L45" s="16">
        <f aca="true" t="shared" si="2" ref="L45:L55">SUM(J45:K45)</f>
        <v>1302</v>
      </c>
      <c r="M45" s="17">
        <v>250</v>
      </c>
    </row>
    <row r="46" spans="1:13" ht="12">
      <c r="A46" s="8">
        <v>2</v>
      </c>
      <c r="B46" s="8"/>
      <c r="C46" s="8" t="s">
        <v>32</v>
      </c>
      <c r="D46" s="8"/>
      <c r="E46" s="16">
        <v>200</v>
      </c>
      <c r="F46" s="16">
        <v>265</v>
      </c>
      <c r="G46" s="16">
        <v>244</v>
      </c>
      <c r="H46" s="16">
        <v>227</v>
      </c>
      <c r="I46" s="16">
        <v>226</v>
      </c>
      <c r="J46" s="16">
        <f t="shared" si="1"/>
        <v>1162</v>
      </c>
      <c r="K46" s="16">
        <v>117</v>
      </c>
      <c r="L46" s="16">
        <f t="shared" si="2"/>
        <v>1279</v>
      </c>
      <c r="M46" s="17">
        <v>180</v>
      </c>
    </row>
    <row r="47" spans="1:13" ht="12">
      <c r="A47" s="8">
        <v>3</v>
      </c>
      <c r="B47" s="8"/>
      <c r="C47" s="8" t="s">
        <v>33</v>
      </c>
      <c r="D47" s="8"/>
      <c r="E47" s="16">
        <v>269</v>
      </c>
      <c r="F47" s="16">
        <v>224</v>
      </c>
      <c r="G47" s="16">
        <v>228</v>
      </c>
      <c r="H47" s="16">
        <v>257</v>
      </c>
      <c r="I47" s="16">
        <v>234</v>
      </c>
      <c r="J47" s="16">
        <f t="shared" si="1"/>
        <v>1212</v>
      </c>
      <c r="K47" s="16">
        <v>63</v>
      </c>
      <c r="L47" s="16">
        <f t="shared" si="2"/>
        <v>1275</v>
      </c>
      <c r="M47" s="25">
        <v>140</v>
      </c>
    </row>
    <row r="48" spans="1:13" ht="12">
      <c r="A48" s="8">
        <v>4</v>
      </c>
      <c r="B48" s="8"/>
      <c r="C48" s="8" t="s">
        <v>34</v>
      </c>
      <c r="D48" s="8"/>
      <c r="E48" s="16">
        <v>216</v>
      </c>
      <c r="F48" s="16">
        <v>207</v>
      </c>
      <c r="G48" s="16">
        <v>228</v>
      </c>
      <c r="H48" s="16">
        <v>143</v>
      </c>
      <c r="I48" s="16">
        <v>235</v>
      </c>
      <c r="J48" s="16">
        <f t="shared" si="1"/>
        <v>1029</v>
      </c>
      <c r="K48" s="16">
        <v>229</v>
      </c>
      <c r="L48" s="16">
        <f t="shared" si="2"/>
        <v>1258</v>
      </c>
      <c r="M48" s="25">
        <v>110</v>
      </c>
    </row>
    <row r="49" spans="1:13" ht="12">
      <c r="A49" s="8">
        <v>5</v>
      </c>
      <c r="B49" s="8"/>
      <c r="C49" s="8" t="s">
        <v>3</v>
      </c>
      <c r="D49" s="8"/>
      <c r="E49" s="16">
        <v>205</v>
      </c>
      <c r="F49" s="16">
        <v>246</v>
      </c>
      <c r="G49" s="16">
        <v>213</v>
      </c>
      <c r="H49" s="16">
        <v>202</v>
      </c>
      <c r="I49" s="16">
        <v>232</v>
      </c>
      <c r="J49" s="16">
        <f t="shared" si="1"/>
        <v>1098</v>
      </c>
      <c r="K49" s="16">
        <v>157</v>
      </c>
      <c r="L49" s="16">
        <f t="shared" si="2"/>
        <v>1255</v>
      </c>
      <c r="M49" s="17">
        <v>90</v>
      </c>
    </row>
    <row r="50" spans="1:13" ht="12">
      <c r="A50" s="8">
        <v>6</v>
      </c>
      <c r="B50" s="8"/>
      <c r="C50" s="8" t="s">
        <v>4</v>
      </c>
      <c r="D50" s="8"/>
      <c r="E50" s="16">
        <v>190</v>
      </c>
      <c r="F50" s="16">
        <v>279</v>
      </c>
      <c r="G50" s="16">
        <v>258</v>
      </c>
      <c r="H50" s="16">
        <v>215</v>
      </c>
      <c r="I50" s="16">
        <v>225</v>
      </c>
      <c r="J50" s="16">
        <f t="shared" si="1"/>
        <v>1167</v>
      </c>
      <c r="K50" s="16">
        <v>81</v>
      </c>
      <c r="L50" s="16">
        <f t="shared" si="2"/>
        <v>1248</v>
      </c>
      <c r="M50" s="17">
        <v>70</v>
      </c>
    </row>
    <row r="51" spans="1:13" ht="12">
      <c r="A51" s="8">
        <v>7</v>
      </c>
      <c r="B51" s="8"/>
      <c r="C51" s="8" t="s">
        <v>10</v>
      </c>
      <c r="D51" s="8"/>
      <c r="E51" s="16">
        <v>215</v>
      </c>
      <c r="F51" s="16">
        <v>225</v>
      </c>
      <c r="G51" s="16">
        <v>228</v>
      </c>
      <c r="H51" s="16">
        <v>207</v>
      </c>
      <c r="I51" s="16">
        <v>256</v>
      </c>
      <c r="J51" s="16">
        <f t="shared" si="1"/>
        <v>1131</v>
      </c>
      <c r="K51" s="16">
        <v>90</v>
      </c>
      <c r="L51" s="16">
        <f t="shared" si="2"/>
        <v>1221</v>
      </c>
      <c r="M51" s="17">
        <v>60</v>
      </c>
    </row>
    <row r="52" spans="1:13" ht="12">
      <c r="A52" s="8">
        <v>8</v>
      </c>
      <c r="B52" s="8"/>
      <c r="C52" s="8" t="s">
        <v>6</v>
      </c>
      <c r="D52" s="8"/>
      <c r="E52" s="16">
        <v>248</v>
      </c>
      <c r="F52" s="16">
        <v>237</v>
      </c>
      <c r="G52" s="16">
        <v>223</v>
      </c>
      <c r="H52" s="16">
        <v>232</v>
      </c>
      <c r="I52" s="16">
        <v>207</v>
      </c>
      <c r="J52" s="16">
        <v>1147</v>
      </c>
      <c r="K52" s="16">
        <v>72</v>
      </c>
      <c r="L52" s="16">
        <f t="shared" si="2"/>
        <v>1219</v>
      </c>
      <c r="M52" s="17">
        <v>50</v>
      </c>
    </row>
    <row r="53" spans="1:13" ht="12">
      <c r="A53" s="8">
        <v>9</v>
      </c>
      <c r="B53" s="8"/>
      <c r="C53" s="8" t="s">
        <v>35</v>
      </c>
      <c r="D53" s="8"/>
      <c r="E53" s="16">
        <v>260</v>
      </c>
      <c r="F53" s="16">
        <v>215</v>
      </c>
      <c r="G53" s="16">
        <v>196</v>
      </c>
      <c r="H53" s="16">
        <v>197</v>
      </c>
      <c r="I53" s="16">
        <v>193</v>
      </c>
      <c r="J53" s="16">
        <v>1061</v>
      </c>
      <c r="K53" s="16">
        <v>157</v>
      </c>
      <c r="L53" s="16">
        <f t="shared" si="2"/>
        <v>1218</v>
      </c>
      <c r="M53" s="17">
        <v>45</v>
      </c>
    </row>
    <row r="54" spans="1:13" ht="12">
      <c r="A54" s="8">
        <v>10</v>
      </c>
      <c r="B54" s="8" t="s">
        <v>2</v>
      </c>
      <c r="C54" s="8" t="s">
        <v>36</v>
      </c>
      <c r="D54" s="8"/>
      <c r="E54" s="16">
        <v>225</v>
      </c>
      <c r="F54" s="16">
        <v>223</v>
      </c>
      <c r="G54" s="16">
        <v>267</v>
      </c>
      <c r="H54" s="16">
        <v>234</v>
      </c>
      <c r="I54" s="16">
        <v>267</v>
      </c>
      <c r="J54" s="16">
        <f>SUM(E54:I54)</f>
        <v>1216</v>
      </c>
      <c r="K54" s="16">
        <v>0</v>
      </c>
      <c r="L54" s="16">
        <f t="shared" si="2"/>
        <v>1216</v>
      </c>
      <c r="M54" s="24">
        <v>37.5</v>
      </c>
    </row>
    <row r="55" spans="1:13" ht="12">
      <c r="A55" s="8"/>
      <c r="B55" s="8"/>
      <c r="C55" s="8" t="s">
        <v>37</v>
      </c>
      <c r="D55" s="8"/>
      <c r="E55" s="16">
        <v>234</v>
      </c>
      <c r="F55" s="16">
        <v>224</v>
      </c>
      <c r="G55" s="16">
        <v>236</v>
      </c>
      <c r="H55" s="16">
        <v>206</v>
      </c>
      <c r="I55" s="16">
        <v>204</v>
      </c>
      <c r="J55" s="16">
        <f>SUM(E55:I55)</f>
        <v>1104</v>
      </c>
      <c r="K55" s="16">
        <v>112</v>
      </c>
      <c r="L55" s="16">
        <f t="shared" si="2"/>
        <v>1216</v>
      </c>
      <c r="M55" s="24">
        <v>37.5</v>
      </c>
    </row>
    <row r="56" spans="1:14" ht="12">
      <c r="A56" s="8">
        <v>12</v>
      </c>
      <c r="B56" s="8"/>
      <c r="C56" s="8" t="s">
        <v>64</v>
      </c>
      <c r="D56" s="8"/>
      <c r="E56" s="16">
        <v>234</v>
      </c>
      <c r="F56" s="16">
        <v>233</v>
      </c>
      <c r="G56" s="16">
        <v>188</v>
      </c>
      <c r="H56" s="16">
        <v>224</v>
      </c>
      <c r="I56" s="16">
        <v>255</v>
      </c>
      <c r="J56" s="16">
        <v>1134</v>
      </c>
      <c r="K56" s="16">
        <v>81</v>
      </c>
      <c r="L56" s="16">
        <v>1215</v>
      </c>
      <c r="M56" s="17">
        <v>30</v>
      </c>
      <c r="N56" s="9"/>
    </row>
    <row r="57" spans="1:15" ht="12">
      <c r="A57" s="8"/>
      <c r="B57" s="8"/>
      <c r="C57" s="8"/>
      <c r="D57" s="8"/>
      <c r="E57" s="16"/>
      <c r="F57" s="16"/>
      <c r="G57" s="16"/>
      <c r="H57" s="21"/>
      <c r="I57" s="12"/>
      <c r="J57" s="12"/>
      <c r="K57" s="12"/>
      <c r="L57" s="12"/>
      <c r="M57" s="17"/>
      <c r="O57" s="29">
        <f>SUM(M45:M56)</f>
        <v>1100</v>
      </c>
    </row>
    <row r="58" spans="1:13" ht="12">
      <c r="A58" s="6"/>
      <c r="B58" s="6"/>
      <c r="C58" s="6"/>
      <c r="D58" s="6"/>
      <c r="E58" s="12"/>
      <c r="F58" s="12"/>
      <c r="G58" s="12"/>
      <c r="H58" s="13"/>
      <c r="I58" s="12"/>
      <c r="J58" s="12"/>
      <c r="K58" s="12"/>
      <c r="L58" s="12"/>
      <c r="M58" s="14"/>
    </row>
    <row r="59" spans="1:13" ht="12">
      <c r="A59" s="6"/>
      <c r="B59" s="6"/>
      <c r="C59" s="6"/>
      <c r="D59" s="6"/>
      <c r="E59" s="12"/>
      <c r="F59" s="12"/>
      <c r="G59" s="12"/>
      <c r="H59" s="13"/>
      <c r="I59" s="27"/>
      <c r="J59" s="23" t="s">
        <v>38</v>
      </c>
      <c r="K59" s="12"/>
      <c r="L59" s="12"/>
      <c r="M59" s="14"/>
    </row>
    <row r="60" spans="1:13" ht="12">
      <c r="A60" s="6"/>
      <c r="B60" s="6"/>
      <c r="C60" s="6"/>
      <c r="D60" s="6"/>
      <c r="E60" s="12"/>
      <c r="F60" s="12"/>
      <c r="G60" s="12"/>
      <c r="H60" s="12"/>
      <c r="I60" s="12"/>
      <c r="J60" s="12"/>
      <c r="K60" s="12"/>
      <c r="L60" s="12"/>
      <c r="M60" s="14"/>
    </row>
    <row r="61" spans="1:13" ht="12">
      <c r="A61" s="5" t="s">
        <v>57</v>
      </c>
      <c r="B61" s="6"/>
      <c r="C61" s="6"/>
      <c r="D61" s="6"/>
      <c r="E61" s="12"/>
      <c r="F61" s="12"/>
      <c r="G61" s="12"/>
      <c r="H61" s="12"/>
      <c r="I61" s="12"/>
      <c r="J61" s="12"/>
      <c r="K61" s="12"/>
      <c r="L61" s="12"/>
      <c r="M61" s="14"/>
    </row>
    <row r="62" spans="1:13" ht="12">
      <c r="A62" s="6"/>
      <c r="B62" s="6"/>
      <c r="C62" s="6"/>
      <c r="D62" s="6"/>
      <c r="E62" s="12"/>
      <c r="F62" s="12"/>
      <c r="G62" s="12"/>
      <c r="H62" s="12"/>
      <c r="I62" s="12"/>
      <c r="J62" s="12"/>
      <c r="K62" s="12"/>
      <c r="L62" s="12"/>
      <c r="M62" s="14"/>
    </row>
    <row r="63" spans="1:13" ht="12">
      <c r="A63" s="6">
        <v>1</v>
      </c>
      <c r="B63" s="6"/>
      <c r="C63" s="6" t="s">
        <v>39</v>
      </c>
      <c r="D63" s="6"/>
      <c r="E63" s="12"/>
      <c r="F63" s="12"/>
      <c r="G63" s="12"/>
      <c r="H63" s="12"/>
      <c r="I63" s="12"/>
      <c r="J63" s="12">
        <v>2119</v>
      </c>
      <c r="K63" s="12">
        <v>618</v>
      </c>
      <c r="L63" s="12">
        <f>SUM(J63:K63)</f>
        <v>2737</v>
      </c>
      <c r="M63" s="14">
        <v>350</v>
      </c>
    </row>
    <row r="64" spans="1:13" ht="12">
      <c r="A64" s="6">
        <v>2</v>
      </c>
      <c r="B64" s="6"/>
      <c r="C64" s="6" t="s">
        <v>40</v>
      </c>
      <c r="D64" s="6"/>
      <c r="E64" s="12"/>
      <c r="F64" s="12"/>
      <c r="G64" s="12"/>
      <c r="H64" s="12"/>
      <c r="I64" s="12"/>
      <c r="J64" s="12">
        <v>2081</v>
      </c>
      <c r="K64" s="12">
        <v>623</v>
      </c>
      <c r="L64" s="12">
        <v>2704</v>
      </c>
      <c r="M64" s="14">
        <v>150</v>
      </c>
    </row>
    <row r="65" spans="1:15" ht="12">
      <c r="A65" s="6"/>
      <c r="B65" s="6"/>
      <c r="C65" s="6"/>
      <c r="D65" s="6"/>
      <c r="E65" s="12"/>
      <c r="F65" s="12"/>
      <c r="G65" s="12"/>
      <c r="H65" s="12"/>
      <c r="I65" s="12"/>
      <c r="J65" s="14"/>
      <c r="K65" s="12"/>
      <c r="L65" s="12"/>
      <c r="M65" s="14"/>
      <c r="O65" s="29">
        <f>SUM(M62:M64)</f>
        <v>500</v>
      </c>
    </row>
    <row r="66" spans="1:13" ht="12">
      <c r="A66" s="5" t="s">
        <v>58</v>
      </c>
      <c r="B66" s="6"/>
      <c r="C66" s="6"/>
      <c r="D66" s="6"/>
      <c r="E66" s="12"/>
      <c r="F66" s="12"/>
      <c r="G66" s="12"/>
      <c r="H66" s="12"/>
      <c r="I66" s="12"/>
      <c r="J66" s="12"/>
      <c r="K66" s="12"/>
      <c r="L66" s="12"/>
      <c r="M66" s="14"/>
    </row>
    <row r="67" spans="1:13" ht="12">
      <c r="A67" s="6"/>
      <c r="B67" s="6"/>
      <c r="C67" s="6"/>
      <c r="D67" s="6"/>
      <c r="E67" s="12"/>
      <c r="F67" s="12"/>
      <c r="G67" s="12"/>
      <c r="H67" s="12"/>
      <c r="I67" s="12"/>
      <c r="J67" s="12"/>
      <c r="K67" s="12"/>
      <c r="L67" s="12"/>
      <c r="M67" s="14"/>
    </row>
    <row r="68" spans="1:13" ht="12">
      <c r="A68" s="6">
        <v>1</v>
      </c>
      <c r="B68" s="6"/>
      <c r="C68" s="6" t="s">
        <v>41</v>
      </c>
      <c r="D68" s="6"/>
      <c r="E68" s="12"/>
      <c r="F68" s="12"/>
      <c r="G68" s="12"/>
      <c r="H68" s="12"/>
      <c r="I68" s="12">
        <v>576</v>
      </c>
      <c r="J68" s="12">
        <v>753</v>
      </c>
      <c r="K68" s="12">
        <v>70</v>
      </c>
      <c r="L68" s="12">
        <f>SUM(I68:K68)</f>
        <v>1399</v>
      </c>
      <c r="M68" s="14">
        <v>260</v>
      </c>
    </row>
    <row r="69" spans="1:13" ht="12">
      <c r="A69" s="6">
        <v>2</v>
      </c>
      <c r="B69" s="6"/>
      <c r="C69" s="6" t="s">
        <v>42</v>
      </c>
      <c r="D69" s="6"/>
      <c r="E69" s="12"/>
      <c r="F69" s="12"/>
      <c r="G69" s="12"/>
      <c r="H69" s="12"/>
      <c r="I69" s="12">
        <v>568</v>
      </c>
      <c r="J69" s="12">
        <v>491</v>
      </c>
      <c r="K69" s="12">
        <v>310</v>
      </c>
      <c r="L69" s="12">
        <f>SUM(I69:K69)</f>
        <v>1369</v>
      </c>
      <c r="M69" s="14">
        <v>170</v>
      </c>
    </row>
    <row r="70" spans="1:13" ht="12">
      <c r="A70" s="6">
        <v>3</v>
      </c>
      <c r="B70" s="6"/>
      <c r="C70" s="6" t="s">
        <v>43</v>
      </c>
      <c r="D70" s="6"/>
      <c r="E70" s="12"/>
      <c r="F70" s="12"/>
      <c r="G70" s="12"/>
      <c r="H70" s="12"/>
      <c r="I70" s="12">
        <v>532</v>
      </c>
      <c r="J70" s="12">
        <v>591</v>
      </c>
      <c r="K70" s="12">
        <v>245</v>
      </c>
      <c r="L70" s="12">
        <f>SUM(I70:K70)</f>
        <v>1368</v>
      </c>
      <c r="M70" s="14">
        <v>100</v>
      </c>
    </row>
    <row r="71" spans="1:13" ht="12">
      <c r="A71" s="6">
        <v>4</v>
      </c>
      <c r="B71" s="6"/>
      <c r="C71" s="6" t="s">
        <v>44</v>
      </c>
      <c r="D71" s="6"/>
      <c r="E71" s="12"/>
      <c r="F71" s="12"/>
      <c r="G71" s="12"/>
      <c r="H71" s="12"/>
      <c r="I71" s="12">
        <v>598</v>
      </c>
      <c r="J71" s="12">
        <v>657</v>
      </c>
      <c r="K71" s="12">
        <v>110</v>
      </c>
      <c r="L71" s="12">
        <f>SUM(I71:K71)</f>
        <v>1365</v>
      </c>
      <c r="M71" s="14">
        <v>70</v>
      </c>
    </row>
    <row r="72" spans="1:15" ht="12">
      <c r="A72" s="6"/>
      <c r="B72" s="6"/>
      <c r="C72" s="6"/>
      <c r="D72" s="6"/>
      <c r="E72" s="12"/>
      <c r="F72" s="12"/>
      <c r="G72" s="12"/>
      <c r="H72" s="12"/>
      <c r="I72" s="12"/>
      <c r="J72" s="12"/>
      <c r="K72" s="22"/>
      <c r="L72" s="12"/>
      <c r="M72" s="14"/>
      <c r="O72" s="29">
        <f>SUM(M68:M71)</f>
        <v>600</v>
      </c>
    </row>
    <row r="73" spans="1:15" s="1" customFormat="1" ht="12">
      <c r="A73" s="5" t="s">
        <v>0</v>
      </c>
      <c r="B73" s="5"/>
      <c r="C73" s="5"/>
      <c r="D73" s="5"/>
      <c r="E73" s="13"/>
      <c r="F73" s="13"/>
      <c r="G73" s="13"/>
      <c r="H73" s="13"/>
      <c r="I73" s="13"/>
      <c r="J73" s="13"/>
      <c r="K73" s="13"/>
      <c r="L73" s="13"/>
      <c r="M73" s="13"/>
      <c r="O73" s="28"/>
    </row>
    <row r="74" spans="1:15" s="1" customFormat="1" ht="12">
      <c r="A74" s="5"/>
      <c r="B74" s="5"/>
      <c r="C74" s="5"/>
      <c r="D74" s="5"/>
      <c r="E74" s="13"/>
      <c r="F74" s="13"/>
      <c r="G74" s="13"/>
      <c r="H74" s="13"/>
      <c r="I74" s="13"/>
      <c r="J74" s="13"/>
      <c r="K74" s="13"/>
      <c r="L74" s="13"/>
      <c r="M74" s="13"/>
      <c r="O74" s="28"/>
    </row>
    <row r="75" spans="1:15" s="1" customFormat="1" ht="12">
      <c r="A75" s="7"/>
      <c r="B75" s="5" t="s">
        <v>59</v>
      </c>
      <c r="C75" s="7"/>
      <c r="D75" s="7"/>
      <c r="E75" s="15"/>
      <c r="F75" s="15"/>
      <c r="G75" s="15"/>
      <c r="H75" s="15"/>
      <c r="I75" s="15"/>
      <c r="J75" s="15"/>
      <c r="K75" s="15"/>
      <c r="L75" s="15"/>
      <c r="M75" s="15"/>
      <c r="O75" s="28"/>
    </row>
    <row r="76" spans="1:15" s="1" customFormat="1" ht="12">
      <c r="A76" s="8"/>
      <c r="B76" s="8"/>
      <c r="C76" s="8"/>
      <c r="D76" s="8"/>
      <c r="E76" s="16"/>
      <c r="F76" s="16"/>
      <c r="G76" s="16"/>
      <c r="H76" s="16"/>
      <c r="I76" s="16"/>
      <c r="J76" s="16"/>
      <c r="K76" s="16"/>
      <c r="L76" s="16"/>
      <c r="M76" s="16"/>
      <c r="O76" s="28"/>
    </row>
    <row r="77" spans="1:15" s="1" customFormat="1" ht="12">
      <c r="A77" s="8">
        <v>1</v>
      </c>
      <c r="B77" s="8"/>
      <c r="C77" s="8" t="s">
        <v>45</v>
      </c>
      <c r="D77" s="8"/>
      <c r="E77" s="16"/>
      <c r="F77" s="16"/>
      <c r="G77" s="16">
        <v>160</v>
      </c>
      <c r="H77" s="16">
        <v>172</v>
      </c>
      <c r="I77" s="16">
        <v>170</v>
      </c>
      <c r="J77" s="16">
        <f>SUM(G77:I77)</f>
        <v>502</v>
      </c>
      <c r="K77" s="16">
        <v>199</v>
      </c>
      <c r="L77" s="16">
        <f>SUM(J77:K77)</f>
        <v>701</v>
      </c>
      <c r="M77" s="17">
        <v>100</v>
      </c>
      <c r="O77" s="28"/>
    </row>
    <row r="78" spans="1:15" s="2" customFormat="1" ht="12">
      <c r="A78" s="8">
        <v>2</v>
      </c>
      <c r="B78" s="8"/>
      <c r="C78" s="8" t="s">
        <v>46</v>
      </c>
      <c r="D78" s="8"/>
      <c r="E78" s="16"/>
      <c r="F78" s="16"/>
      <c r="G78" s="16">
        <v>201</v>
      </c>
      <c r="H78" s="16">
        <v>166</v>
      </c>
      <c r="I78" s="16">
        <v>184</v>
      </c>
      <c r="J78" s="16">
        <f>SUM(G78:I78)</f>
        <v>551</v>
      </c>
      <c r="K78" s="16">
        <v>140</v>
      </c>
      <c r="L78" s="16">
        <f>SUM(J78:K78)</f>
        <v>691</v>
      </c>
      <c r="M78" s="17">
        <v>50</v>
      </c>
      <c r="O78" s="30"/>
    </row>
    <row r="79" spans="1:13" ht="12">
      <c r="A79" s="8">
        <v>3</v>
      </c>
      <c r="B79" s="8"/>
      <c r="C79" s="8" t="s">
        <v>47</v>
      </c>
      <c r="D79" s="8"/>
      <c r="E79" s="16"/>
      <c r="F79" s="16"/>
      <c r="G79" s="16">
        <v>156</v>
      </c>
      <c r="H79" s="16">
        <v>198</v>
      </c>
      <c r="I79" s="16">
        <v>168</v>
      </c>
      <c r="J79" s="16">
        <f>SUM(G79:I79)</f>
        <v>522</v>
      </c>
      <c r="K79" s="16">
        <v>162</v>
      </c>
      <c r="L79" s="16">
        <f>SUM(J79:K79)</f>
        <v>684</v>
      </c>
      <c r="M79" s="17">
        <v>30</v>
      </c>
    </row>
    <row r="80" spans="1:13" ht="12">
      <c r="A80" s="8">
        <v>4</v>
      </c>
      <c r="B80" s="8"/>
      <c r="C80" s="8" t="s">
        <v>60</v>
      </c>
      <c r="D80" s="8"/>
      <c r="E80" s="16"/>
      <c r="F80" s="16"/>
      <c r="G80" s="16">
        <v>173</v>
      </c>
      <c r="H80" s="16">
        <v>199</v>
      </c>
      <c r="I80" s="16">
        <v>146</v>
      </c>
      <c r="J80" s="16">
        <v>518</v>
      </c>
      <c r="K80" s="16">
        <v>121</v>
      </c>
      <c r="L80" s="16">
        <v>639</v>
      </c>
      <c r="M80" s="17">
        <v>20</v>
      </c>
    </row>
    <row r="81" spans="1:15" ht="12">
      <c r="A81" s="8"/>
      <c r="B81" s="8"/>
      <c r="C81" s="8"/>
      <c r="D81" s="8"/>
      <c r="E81" s="16"/>
      <c r="F81" s="16"/>
      <c r="G81" s="16"/>
      <c r="H81" s="16"/>
      <c r="I81" s="16"/>
      <c r="J81" s="16"/>
      <c r="K81" s="16"/>
      <c r="L81" s="16"/>
      <c r="M81" s="16"/>
      <c r="O81" s="29">
        <f>SUM(M77:M80)</f>
        <v>200</v>
      </c>
    </row>
    <row r="82" spans="1:13" ht="12">
      <c r="A82" s="7"/>
      <c r="B82" s="5" t="s">
        <v>61</v>
      </c>
      <c r="C82" s="7"/>
      <c r="D82" s="7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12">
      <c r="A83" s="8"/>
      <c r="B83" s="8"/>
      <c r="C83" s="8"/>
      <c r="D83" s="8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12">
      <c r="A84" s="8">
        <v>1</v>
      </c>
      <c r="B84" s="8"/>
      <c r="C84" s="8" t="s">
        <v>12</v>
      </c>
      <c r="D84" s="8"/>
      <c r="E84" s="16"/>
      <c r="F84" s="16"/>
      <c r="G84" s="16">
        <v>222</v>
      </c>
      <c r="H84" s="16">
        <v>243</v>
      </c>
      <c r="I84" s="16">
        <v>213</v>
      </c>
      <c r="J84" s="16">
        <f aca="true" t="shared" si="3" ref="J84:J90">SUM(G84:I84)</f>
        <v>678</v>
      </c>
      <c r="K84" s="16">
        <v>97</v>
      </c>
      <c r="L84" s="16">
        <f aca="true" t="shared" si="4" ref="L84:L90">SUM(J84:K84)</f>
        <v>775</v>
      </c>
      <c r="M84" s="17">
        <v>180</v>
      </c>
    </row>
    <row r="85" spans="1:15" s="2" customFormat="1" ht="12">
      <c r="A85" s="8">
        <v>2</v>
      </c>
      <c r="B85" s="8"/>
      <c r="C85" s="10" t="s">
        <v>48</v>
      </c>
      <c r="D85" s="8"/>
      <c r="E85" s="16"/>
      <c r="F85" s="16"/>
      <c r="G85" s="16">
        <v>275</v>
      </c>
      <c r="H85" s="16">
        <v>236</v>
      </c>
      <c r="I85" s="16">
        <v>222</v>
      </c>
      <c r="J85" s="16">
        <f t="shared" si="3"/>
        <v>733</v>
      </c>
      <c r="K85" s="16">
        <v>29</v>
      </c>
      <c r="L85" s="16">
        <f t="shared" si="4"/>
        <v>762</v>
      </c>
      <c r="M85" s="17">
        <v>110</v>
      </c>
      <c r="O85" s="30"/>
    </row>
    <row r="86" spans="1:13" ht="12">
      <c r="A86" s="8">
        <v>3</v>
      </c>
      <c r="B86" s="8"/>
      <c r="C86" s="10" t="s">
        <v>49</v>
      </c>
      <c r="D86" s="8"/>
      <c r="E86" s="16"/>
      <c r="F86" s="16"/>
      <c r="G86" s="16">
        <v>171</v>
      </c>
      <c r="H86" s="16">
        <v>213</v>
      </c>
      <c r="I86" s="16">
        <v>159</v>
      </c>
      <c r="J86" s="16">
        <f t="shared" si="3"/>
        <v>543</v>
      </c>
      <c r="K86" s="16">
        <v>175</v>
      </c>
      <c r="L86" s="16">
        <f t="shared" si="4"/>
        <v>718</v>
      </c>
      <c r="M86" s="17">
        <v>60</v>
      </c>
    </row>
    <row r="87" spans="1:13" ht="12">
      <c r="A87" s="8">
        <v>4</v>
      </c>
      <c r="B87" t="s">
        <v>2</v>
      </c>
      <c r="C87" s="10" t="s">
        <v>50</v>
      </c>
      <c r="D87" s="8"/>
      <c r="E87" s="16"/>
      <c r="F87" s="16"/>
      <c r="G87" s="16">
        <v>144</v>
      </c>
      <c r="H87" s="16">
        <v>193</v>
      </c>
      <c r="I87" s="16">
        <v>203</v>
      </c>
      <c r="J87" s="16">
        <f t="shared" si="3"/>
        <v>540</v>
      </c>
      <c r="K87" s="16">
        <v>175</v>
      </c>
      <c r="L87" s="16">
        <f t="shared" si="4"/>
        <v>715</v>
      </c>
      <c r="M87" s="24">
        <v>37.5</v>
      </c>
    </row>
    <row r="88" spans="1:13" ht="12">
      <c r="A88" s="8"/>
      <c r="B88" s="8"/>
      <c r="C88" s="10" t="s">
        <v>51</v>
      </c>
      <c r="D88" s="8"/>
      <c r="E88" s="16"/>
      <c r="F88" s="16"/>
      <c r="G88" s="16">
        <v>202</v>
      </c>
      <c r="H88" s="16">
        <v>156</v>
      </c>
      <c r="I88" s="16">
        <v>214</v>
      </c>
      <c r="J88" s="16">
        <f t="shared" si="3"/>
        <v>572</v>
      </c>
      <c r="K88" s="16">
        <v>143</v>
      </c>
      <c r="L88" s="16">
        <f t="shared" si="4"/>
        <v>715</v>
      </c>
      <c r="M88" s="24">
        <v>37.5</v>
      </c>
    </row>
    <row r="89" spans="1:13" ht="12">
      <c r="A89" s="8">
        <v>6</v>
      </c>
      <c r="B89" s="8"/>
      <c r="C89" s="10" t="s">
        <v>11</v>
      </c>
      <c r="D89" s="8"/>
      <c r="E89" s="16"/>
      <c r="F89" s="16"/>
      <c r="G89" s="16">
        <v>181</v>
      </c>
      <c r="H89" s="16">
        <v>205</v>
      </c>
      <c r="I89" s="16">
        <v>184</v>
      </c>
      <c r="J89" s="16">
        <f t="shared" si="3"/>
        <v>570</v>
      </c>
      <c r="K89" s="16">
        <v>135</v>
      </c>
      <c r="L89" s="16">
        <f t="shared" si="4"/>
        <v>705</v>
      </c>
      <c r="M89" s="25">
        <v>30</v>
      </c>
    </row>
    <row r="90" spans="1:13" ht="12">
      <c r="A90" s="8">
        <v>7</v>
      </c>
      <c r="B90" s="8"/>
      <c r="C90" s="10" t="s">
        <v>62</v>
      </c>
      <c r="D90" s="8"/>
      <c r="E90" s="16"/>
      <c r="F90" s="16"/>
      <c r="G90" s="16">
        <v>222</v>
      </c>
      <c r="H90" s="16">
        <v>235</v>
      </c>
      <c r="I90" s="16">
        <v>223</v>
      </c>
      <c r="J90" s="16">
        <f t="shared" si="3"/>
        <v>680</v>
      </c>
      <c r="K90" s="16">
        <v>24</v>
      </c>
      <c r="L90" s="16">
        <f t="shared" si="4"/>
        <v>704</v>
      </c>
      <c r="M90" s="17">
        <v>25</v>
      </c>
    </row>
    <row r="91" spans="1:13" ht="12">
      <c r="A91" s="8">
        <v>8</v>
      </c>
      <c r="C91" s="10" t="s">
        <v>63</v>
      </c>
      <c r="D91" s="8"/>
      <c r="E91" s="16"/>
      <c r="F91" s="16"/>
      <c r="G91" s="16">
        <v>207</v>
      </c>
      <c r="H91" s="16">
        <v>193</v>
      </c>
      <c r="I91" s="16">
        <v>213</v>
      </c>
      <c r="J91" s="16">
        <v>613</v>
      </c>
      <c r="K91" s="16">
        <v>89</v>
      </c>
      <c r="L91" s="16">
        <v>702</v>
      </c>
      <c r="M91" s="25">
        <v>20</v>
      </c>
    </row>
    <row r="92" spans="1:15" ht="12">
      <c r="A92" s="8"/>
      <c r="B92" s="8"/>
      <c r="C92" s="10"/>
      <c r="D92" s="8"/>
      <c r="E92" s="16"/>
      <c r="F92" s="16"/>
      <c r="G92" s="16"/>
      <c r="H92" s="16"/>
      <c r="I92" s="16"/>
      <c r="J92" s="16"/>
      <c r="K92" s="16"/>
      <c r="L92" s="16"/>
      <c r="M92" s="24"/>
      <c r="O92" s="29">
        <f>SUM(M84:M91)</f>
        <v>500</v>
      </c>
    </row>
    <row r="93" spans="1:13" ht="12">
      <c r="A93" s="8"/>
      <c r="B93" s="8"/>
      <c r="C93" s="10"/>
      <c r="D93" s="8"/>
      <c r="E93" s="16"/>
      <c r="F93" s="16"/>
      <c r="G93" s="16"/>
      <c r="H93" s="16"/>
      <c r="I93" s="16"/>
      <c r="J93" s="16"/>
      <c r="K93" s="16"/>
      <c r="L93" s="16"/>
      <c r="M93" s="25"/>
    </row>
    <row r="94" spans="1:13" ht="12">
      <c r="A94" s="8"/>
      <c r="B94" s="8"/>
      <c r="C94" s="10"/>
      <c r="D94" s="8"/>
      <c r="E94" s="16"/>
      <c r="F94" s="16"/>
      <c r="G94" s="16"/>
      <c r="H94" s="16"/>
      <c r="I94" s="16"/>
      <c r="J94" s="16"/>
      <c r="K94" s="16"/>
      <c r="L94" s="16"/>
      <c r="M94" s="17"/>
    </row>
    <row r="95" spans="1:13" ht="12">
      <c r="A95" s="8"/>
      <c r="B95" s="8"/>
      <c r="C95" s="10"/>
      <c r="D95" s="8"/>
      <c r="E95" s="16"/>
      <c r="F95" s="16"/>
      <c r="G95" s="16"/>
      <c r="H95" s="16"/>
      <c r="I95" s="16"/>
      <c r="J95" s="16"/>
      <c r="K95" s="16"/>
      <c r="L95" s="16"/>
      <c r="M95" s="17"/>
    </row>
    <row r="96" spans="1:13" ht="12">
      <c r="A96" s="8"/>
      <c r="B96" s="8"/>
      <c r="C96" s="8"/>
      <c r="D96" s="8"/>
      <c r="E96" s="16"/>
      <c r="F96" s="16"/>
      <c r="G96" s="16"/>
      <c r="H96" s="16"/>
      <c r="I96" s="16"/>
      <c r="J96" s="16"/>
      <c r="K96" s="16"/>
      <c r="L96" s="16"/>
      <c r="M96" s="16"/>
    </row>
  </sheetData>
  <conditionalFormatting sqref="C85:C95">
    <cfRule type="cellIs" priority="1" dxfId="0" operator="between" stopIfTrue="1">
      <formula>"*A"</formula>
      <formula>"*Z"</formula>
    </cfRule>
  </conditionalFormatting>
  <printOptions/>
  <pageMargins left="0.75" right="0" top="1.36" bottom="0.5" header="0.25" footer="0.5"/>
  <pageSetup orientation="portrait" scale="95"/>
  <headerFooter alignWithMargins="0">
    <oddHeader>&amp;C&amp;"HansonsHand,Regular"&amp;16Twenty Seventh Annual&amp;"Comic Sans MS,Regular"&amp;20
&amp;"HansonsHand,Regular"&amp;14San Fernando Valley Nikkei Bowling Tournament
Official Results</oddHead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Lynn</cp:lastModifiedBy>
  <cp:lastPrinted>2011-03-03T17:06:46Z</cp:lastPrinted>
  <dcterms:created xsi:type="dcterms:W3CDTF">2004-01-27T23:59:16Z</dcterms:created>
  <dcterms:modified xsi:type="dcterms:W3CDTF">2011-03-03T07:46:49Z</dcterms:modified>
  <cp:category/>
  <cp:version/>
  <cp:contentType/>
  <cp:contentStatus/>
</cp:coreProperties>
</file>